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olas/Downloads/"/>
    </mc:Choice>
  </mc:AlternateContent>
  <xr:revisionPtr revIDLastSave="0" documentId="13_ncr:1_{79747B0A-0B30-C64C-BD26-5F1258F2C74B}" xr6:coauthVersionLast="47" xr6:coauthVersionMax="47" xr10:uidLastSave="{00000000-0000-0000-0000-000000000000}"/>
  <bookViews>
    <workbookView xWindow="0" yWindow="500" windowWidth="23240" windowHeight="12560" activeTab="1" xr2:uid="{00000000-000D-0000-FFFF-FFFF00000000}"/>
  </bookViews>
  <sheets>
    <sheet name="Etat" sheetId="4" r:id="rId1"/>
    <sheet name="Mitarbeiter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C13" i="5"/>
</calcChain>
</file>

<file path=xl/sharedStrings.xml><?xml version="1.0" encoding="utf-8"?>
<sst xmlns="http://schemas.openxmlformats.org/spreadsheetml/2006/main" count="15" uniqueCount="13">
  <si>
    <t>Sonstige Erträge</t>
  </si>
  <si>
    <t>insgesamt</t>
  </si>
  <si>
    <t>Mitgliedsbeiträge</t>
  </si>
  <si>
    <t>*Vollzeitäquivalente, ohne Auszubildende und studentische Hilfskräfte</t>
  </si>
  <si>
    <t>Mitarbeiter gesamt</t>
  </si>
  <si>
    <t>davon weiblich</t>
  </si>
  <si>
    <t>davon männlich</t>
  </si>
  <si>
    <t>Mitarbeiter* Institut der deutschen Wirtschaft Köln e. V.</t>
  </si>
  <si>
    <t>Finanzierung Institut der deutschen Wirtschaft Köln e. V.</t>
  </si>
  <si>
    <t>Einnahmen (in Tsd. Euro)</t>
  </si>
  <si>
    <t>Drittmittelforschung</t>
  </si>
  <si>
    <t>Mitarbeiter mit IW-e.V.-Vertrag</t>
  </si>
  <si>
    <t>Mitarbeiter mit projektbezogenem Vertrag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</si>
</sst>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MS Sans Serif"/>
      <family val="2"/>
    </font>
    <font>
      <sz val="10.5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1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" fontId="2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12" fillId="0" borderId="0" xfId="1" applyFont="1"/>
    <xf numFmtId="0" fontId="13" fillId="0" borderId="1" xfId="0" applyFont="1" applyBorder="1" applyAlignment="1">
      <alignment horizontal="left"/>
    </xf>
  </cellXfs>
  <cellStyles count="2">
    <cellStyle name="Standard" xfId="0" builtinId="0"/>
    <cellStyle name="Standard_Einnahmen Frühjahr 1997 " xfId="1" xr:uid="{CCFEE122-5B7C-4CB8-8953-859C518D0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zoomScaleNormal="100" workbookViewId="0">
      <selection activeCell="H14" sqref="H14"/>
    </sheetView>
  </sheetViews>
  <sheetFormatPr baseColWidth="10" defaultColWidth="11" defaultRowHeight="15"/>
  <cols>
    <col min="1" max="1" width="20.33203125" style="3" customWidth="1"/>
    <col min="2" max="2" width="12.5" style="12" customWidth="1"/>
    <col min="3" max="3" width="2.6640625" style="3" customWidth="1"/>
    <col min="4" max="4" width="10.6640625" style="3" customWidth="1"/>
    <col min="5" max="5" width="22.1640625" style="3" customWidth="1"/>
    <col min="6" max="16384" width="11" style="3"/>
  </cols>
  <sheetData>
    <row r="1" spans="1:5" s="1" customFormat="1" ht="16">
      <c r="A1" s="1" t="s">
        <v>8</v>
      </c>
      <c r="B1" s="2"/>
    </row>
    <row r="2" spans="1:5" ht="21" customHeight="1">
      <c r="B2" s="4"/>
      <c r="D2" s="5"/>
      <c r="E2" s="6"/>
    </row>
    <row r="3" spans="1:5" s="7" customFormat="1" ht="18.75" customHeight="1">
      <c r="A3" s="7" t="s">
        <v>9</v>
      </c>
      <c r="B3" s="8">
        <v>2020</v>
      </c>
      <c r="D3" s="8"/>
    </row>
    <row r="4" spans="1:5" ht="21.75" customHeight="1">
      <c r="A4" s="26" t="s">
        <v>2</v>
      </c>
      <c r="B4" s="13">
        <v>11242.624</v>
      </c>
      <c r="D4" s="13"/>
    </row>
    <row r="5" spans="1:5">
      <c r="A5" s="27" t="s">
        <v>10</v>
      </c>
      <c r="B5" s="13">
        <v>12592.651270000002</v>
      </c>
      <c r="D5" s="13"/>
    </row>
    <row r="6" spans="1:5" s="9" customFormat="1" ht="20.25" customHeight="1">
      <c r="A6" s="26" t="s">
        <v>0</v>
      </c>
      <c r="B6" s="13">
        <f>B7-(B4+B5)</f>
        <v>1965.6869399999996</v>
      </c>
      <c r="D6" s="14"/>
    </row>
    <row r="7" spans="1:5" ht="21" customHeight="1">
      <c r="A7" s="9" t="s">
        <v>1</v>
      </c>
      <c r="B7" s="14">
        <v>25800.962210000002</v>
      </c>
      <c r="D7" s="4"/>
      <c r="E7" s="6"/>
    </row>
    <row r="8" spans="1:5">
      <c r="A8" s="10"/>
      <c r="B8" s="4"/>
      <c r="D8" s="4"/>
      <c r="E8" s="6"/>
    </row>
    <row r="9" spans="1:5" ht="21.75" customHeight="1">
      <c r="B9" s="13"/>
      <c r="D9" s="13"/>
    </row>
    <row r="10" spans="1:5">
      <c r="A10" s="11"/>
      <c r="B10" s="13"/>
      <c r="D10" s="13"/>
      <c r="E10" s="6"/>
    </row>
    <row r="11" spans="1:5">
      <c r="A11" s="11"/>
      <c r="B11" s="13"/>
      <c r="D11" s="13"/>
      <c r="E11" s="6"/>
    </row>
    <row r="12" spans="1:5" s="9" customFormat="1" ht="20.25" customHeight="1">
      <c r="B12" s="14"/>
      <c r="D12" s="14"/>
    </row>
    <row r="13" spans="1:5">
      <c r="B13" s="4"/>
      <c r="D13" s="5"/>
      <c r="E13" s="6"/>
    </row>
    <row r="14" spans="1:5">
      <c r="B14" s="4"/>
      <c r="D14" s="5"/>
      <c r="E14" s="6"/>
    </row>
    <row r="15" spans="1:5">
      <c r="B15" s="4"/>
      <c r="D15" s="5"/>
      <c r="E15" s="6"/>
    </row>
    <row r="16" spans="1:5">
      <c r="B16" s="4"/>
      <c r="D16" s="5"/>
      <c r="E16" s="6"/>
    </row>
    <row r="17" spans="2:4">
      <c r="B17" s="4"/>
      <c r="D17" s="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B58D-6392-4C12-9FE2-28F3425C7BE1}">
  <dimension ref="A1:H23"/>
  <sheetViews>
    <sheetView tabSelected="1" zoomScale="196" zoomScaleNormal="196" workbookViewId="0">
      <selection activeCell="I7" sqref="I7"/>
    </sheetView>
  </sheetViews>
  <sheetFormatPr baseColWidth="10" defaultColWidth="10.6640625" defaultRowHeight="15"/>
  <cols>
    <col min="1" max="1" width="25.5" style="16" customWidth="1"/>
    <col min="2" max="2" width="9.1640625" style="16" customWidth="1"/>
    <col min="3" max="3" width="6.83203125" style="16" customWidth="1"/>
    <col min="4" max="4" width="7.83203125" style="16" customWidth="1"/>
    <col min="5" max="5" width="5.83203125" style="17" bestFit="1" customWidth="1"/>
    <col min="6" max="6" width="6.1640625" style="16" customWidth="1"/>
    <col min="7" max="7" width="2.1640625" style="16" customWidth="1"/>
    <col min="8" max="8" width="6.1640625" style="16" customWidth="1"/>
    <col min="9" max="16384" width="10.6640625" style="16"/>
  </cols>
  <sheetData>
    <row r="1" spans="1:8" ht="21" customHeight="1">
      <c r="A1" s="1" t="s">
        <v>7</v>
      </c>
      <c r="B1" s="1"/>
      <c r="C1" s="1"/>
      <c r="D1" s="1"/>
      <c r="E1" s="15"/>
    </row>
    <row r="2" spans="1:8" ht="18.75" customHeight="1"/>
    <row r="3" spans="1:8" ht="21.75" customHeight="1">
      <c r="B3" s="9">
        <v>2020</v>
      </c>
      <c r="C3" s="9">
        <v>2019</v>
      </c>
      <c r="D3" s="9"/>
      <c r="E3" s="18"/>
      <c r="F3" s="9"/>
      <c r="G3" s="9"/>
      <c r="H3" s="9"/>
    </row>
    <row r="4" spans="1:8">
      <c r="E4" s="16"/>
    </row>
    <row r="5" spans="1:8" ht="20.25" customHeight="1">
      <c r="A5" s="28" t="s">
        <v>11</v>
      </c>
      <c r="B5" s="19">
        <v>102.1</v>
      </c>
      <c r="C5" s="19">
        <v>101.2</v>
      </c>
      <c r="E5" s="20"/>
      <c r="F5" s="21"/>
      <c r="G5" s="21"/>
      <c r="H5" s="21"/>
    </row>
    <row r="6" spans="1:8" ht="21.75" customHeight="1">
      <c r="A6" s="22" t="s">
        <v>6</v>
      </c>
      <c r="B6" s="22">
        <v>57.67</v>
      </c>
      <c r="C6" s="22">
        <v>57.68</v>
      </c>
      <c r="E6" s="20"/>
      <c r="F6" s="21"/>
      <c r="G6" s="21"/>
      <c r="H6" s="21"/>
    </row>
    <row r="7" spans="1:8" ht="18.75" customHeight="1">
      <c r="A7" s="22" t="s">
        <v>5</v>
      </c>
      <c r="B7" s="22">
        <v>44.43</v>
      </c>
      <c r="C7" s="22">
        <v>43.47</v>
      </c>
      <c r="E7" s="20"/>
      <c r="F7" s="21"/>
      <c r="G7" s="21"/>
      <c r="H7" s="21"/>
    </row>
    <row r="8" spans="1:8">
      <c r="A8" s="22"/>
      <c r="B8" s="22"/>
      <c r="C8" s="22"/>
      <c r="E8" s="20"/>
      <c r="F8" s="21"/>
      <c r="G8" s="21"/>
      <c r="H8" s="21"/>
    </row>
    <row r="9" spans="1:8">
      <c r="A9" s="28" t="s">
        <v>12</v>
      </c>
      <c r="B9" s="19">
        <v>74.3</v>
      </c>
      <c r="C9" s="19">
        <v>57.07</v>
      </c>
      <c r="E9" s="20"/>
      <c r="F9" s="21"/>
      <c r="G9" s="21"/>
      <c r="H9" s="21"/>
    </row>
    <row r="10" spans="1:8">
      <c r="A10" s="22" t="s">
        <v>6</v>
      </c>
      <c r="B10" s="22">
        <v>20.56</v>
      </c>
      <c r="C10" s="22">
        <v>15.16</v>
      </c>
      <c r="E10" s="20"/>
      <c r="F10" s="21"/>
      <c r="G10" s="21"/>
      <c r="H10" s="21"/>
    </row>
    <row r="11" spans="1:8">
      <c r="A11" s="22" t="s">
        <v>5</v>
      </c>
      <c r="B11" s="22">
        <v>53.74</v>
      </c>
      <c r="C11" s="22">
        <v>41.91</v>
      </c>
      <c r="E11" s="20"/>
      <c r="F11" s="21"/>
      <c r="G11" s="21"/>
      <c r="H11" s="21"/>
    </row>
    <row r="12" spans="1:8">
      <c r="A12" s="22"/>
      <c r="B12" s="22"/>
      <c r="C12" s="22"/>
      <c r="E12" s="20"/>
      <c r="F12" s="21"/>
      <c r="G12" s="21"/>
      <c r="H12" s="21"/>
    </row>
    <row r="13" spans="1:8">
      <c r="A13" s="19" t="s">
        <v>4</v>
      </c>
      <c r="B13" s="19">
        <v>176.4</v>
      </c>
      <c r="C13" s="19">
        <f>C5+C9</f>
        <v>158.27000000000001</v>
      </c>
      <c r="E13" s="23"/>
      <c r="F13" s="21"/>
      <c r="G13" s="21"/>
      <c r="H13" s="21"/>
    </row>
    <row r="14" spans="1:8">
      <c r="A14" s="22"/>
      <c r="B14" s="22"/>
      <c r="C14" s="22"/>
      <c r="D14" s="22"/>
    </row>
    <row r="15" spans="1:8">
      <c r="A15" s="24" t="s">
        <v>3</v>
      </c>
      <c r="B15" s="24"/>
      <c r="C15" s="24"/>
      <c r="D15" s="24"/>
      <c r="E15" s="25"/>
    </row>
    <row r="16" spans="1:8">
      <c r="A16" s="24"/>
      <c r="B16" s="24"/>
      <c r="C16" s="24"/>
      <c r="D16" s="24"/>
      <c r="E16" s="25"/>
    </row>
    <row r="17" ht="6.75" customHeight="1"/>
    <row r="18" ht="18.75" customHeight="1"/>
    <row r="19" ht="19.5" customHeight="1"/>
    <row r="20" ht="18" customHeight="1"/>
    <row r="23" ht="19.5" customHeight="1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Etat</vt:lpstr>
      <vt:lpstr>Mitarbeiter</vt:lpstr>
    </vt:vector>
  </TitlesOfParts>
  <Company>IW Verbund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Fröhlich, Dr. Hans-Peter</dc:creator>
  <cp:lastModifiedBy>Schöneich, Nicolas</cp:lastModifiedBy>
  <cp:lastPrinted>2015-02-23T13:48:36Z</cp:lastPrinted>
  <dcterms:created xsi:type="dcterms:W3CDTF">2014-03-20T07:01:01Z</dcterms:created>
  <dcterms:modified xsi:type="dcterms:W3CDTF">2024-05-23T15:10:47Z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-705149824</vt:i4>
  </property>
  <property fmtid="{D5CDD505-2E9C-101B-9397-08002B2CF9AE}" pid="3" name="_NewReviewCycle">
    <vt:lpwstr/>
  </property>
  <property fmtid="{D5CDD505-2E9C-101B-9397-08002B2CF9AE}" pid="4" name="_EmailSubject">
    <vt:lpwstr>IW-GB - Personalkennzahlen</vt:lpwstr>
  </property>
  <property fmtid="{D5CDD505-2E9C-101B-9397-08002B2CF9AE}" pid="5" name="_AuthorEmail">
    <vt:lpwstr>kenkenberg@iwkoeln.de</vt:lpwstr>
  </property>
  <property fmtid="{D5CDD505-2E9C-101B-9397-08002B2CF9AE}" pid="6" name="_AuthorEmailDisplayName">
    <vt:lpwstr>Kenkenberg, Ulrike</vt:lpwstr>
  </property>
  <property fmtid="{D5CDD505-2E9C-101B-9397-08002B2CF9AE}" pid="7" name="_PreviousAdHocReviewCycleID">
    <vt:i4>-844191236</vt:i4>
  </property>
  <property fmtid="{D5CDD505-2E9C-101B-9397-08002B2CF9AE}" pid="8" name="_ReviewingToolsShownOnce">
    <vt:lpwstr/>
  </property>
</Properties>
</file>